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'Лист3'!$A$1:$I$26</definedName>
  </definedNames>
  <calcPr fullCalcOnLoad="1"/>
</workbook>
</file>

<file path=xl/sharedStrings.xml><?xml version="1.0" encoding="utf-8"?>
<sst xmlns="http://schemas.openxmlformats.org/spreadsheetml/2006/main" count="38" uniqueCount="35">
  <si>
    <t>И н ф о р м а ц и я</t>
  </si>
  <si>
    <t xml:space="preserve">по реализации федеральных целевых программ и непрограммной </t>
  </si>
  <si>
    <t>части за счет средств федерального бюджета</t>
  </si>
  <si>
    <t xml:space="preserve">по Министерству образования и науки Республики Марий Эл </t>
  </si>
  <si>
    <t>№ п/п</t>
  </si>
  <si>
    <t>Наименование программ и мероприятий непрограммной части</t>
  </si>
  <si>
    <t>Всего</t>
  </si>
  <si>
    <t>в том числе:</t>
  </si>
  <si>
    <t>Капит. вложения</t>
  </si>
  <si>
    <t>НИОКР</t>
  </si>
  <si>
    <t>Текущ. расходы</t>
  </si>
  <si>
    <t>Всего по программам,      в том числе:</t>
  </si>
  <si>
    <t>I</t>
  </si>
  <si>
    <t>II</t>
  </si>
  <si>
    <t>Всего непрограммная часть, в том числе по мероприятиям (объектам)</t>
  </si>
  <si>
    <t>(тыс.рублей)</t>
  </si>
  <si>
    <t xml:space="preserve">Субвенция на выплату единовременных пособий при всех формах устройства детей, лишенных родительского попечения, в семью </t>
  </si>
  <si>
    <t>1.</t>
  </si>
  <si>
    <t>2.</t>
  </si>
  <si>
    <t>Федеральная целевая программа развития образования на 2011 - 2015 годы в рамках государственной программы Российской Федерации "Развитие образования" на 2012-2020 годы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</si>
  <si>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в рамках подпрограммы "Развитие профессионального образования" государственной программы Российской Федерации "Развитие образования" на 2013 - 2020 годы</t>
  </si>
  <si>
    <t xml:space="preserve">Субсидии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</si>
  <si>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«Совершенствование социальной поддержки семьи и детей» государственной программы Российской Федерации «Социальная поддержка граждан»</t>
  </si>
  <si>
    <t>Субсидии на поощрение лучших учителей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2013 - 2020 годы</t>
  </si>
  <si>
    <t>Иные межбюджетные трансферты за счет Резервного фонда Президента Российской Федерации в рамках подпрограммы «Развитие дошкольного, общего и дополнительного образования детей» государственной программы Российской Федерации «Развитие образования» на 2013-2020 годы» (капремонт ГБОУ РМЭ "Козьмодемьянская коррекционная школа-интернат)</t>
  </si>
  <si>
    <t>Лимит на 2016 год</t>
  </si>
  <si>
    <t>Субсидии на создание новых мест в общеобразовательных организациях субъектов Российской Федерации в соответствии с потребностью на 2016 - 2025 годы в рамках государственной программы Российской Федерации «Развитие образования» на 2013 - 2020 годы</t>
  </si>
  <si>
    <t>Субсидия на государственную поддержку молодежного предпринимательства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</t>
  </si>
  <si>
    <t>Причины недоосвоения, недофинансирования средств федерального бюджета</t>
  </si>
  <si>
    <t>-</t>
  </si>
  <si>
    <t>Стипендия Президента Российской Федерации выплачена по фактической потребности. Остаток средств в объеме 140,0 тыс. рублей будет возвращен в федеральный бюджет.</t>
  </si>
  <si>
    <t>за январь-декабрь 2016 года</t>
  </si>
  <si>
    <t>Фактически освоено за январь-декабрь</t>
  </si>
  <si>
    <t>Профинан-сировано за январь-декабрь</t>
  </si>
  <si>
    <t>Единовременные пособия выплачены по фактической потребности. Остаток средств в объеме 1,5 тыс. рублей будет возвращен в федеральный бюджет.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</si>
</sst>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  <numFmt numFmtId="188" formatCode="0.00000"/>
    <numFmt numFmtId="189" formatCode="0.000000"/>
    <numFmt numFmtId="190" formatCode="0.0000000"/>
  </numFmts>
  <fonts count="7">
    <font>
      <sz val="10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8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3"/>
  <sheetViews>
    <sheetView tabSelected="1" view="pageBreakPreview" zoomScale="75" zoomScaleSheetLayoutView="75" workbookViewId="0" topLeftCell="A4">
      <selection activeCell="C33" sqref="C33"/>
    </sheetView>
  </sheetViews>
  <sheetFormatPr defaultColWidth="9.140625" defaultRowHeight="12.75"/>
  <cols>
    <col min="1" max="1" width="4.57421875" style="0" customWidth="1"/>
    <col min="2" max="2" width="70.421875" style="0" customWidth="1"/>
    <col min="3" max="3" width="14.140625" style="0" customWidth="1"/>
    <col min="4" max="4" width="15.57421875" style="0" customWidth="1"/>
    <col min="5" max="5" width="9.28125" style="0" customWidth="1"/>
    <col min="6" max="6" width="13.8515625" style="0" customWidth="1"/>
    <col min="7" max="7" width="15.57421875" style="0" customWidth="1"/>
    <col min="8" max="8" width="15.00390625" style="0" customWidth="1"/>
    <col min="9" max="9" width="30.28125" style="0" customWidth="1"/>
    <col min="10" max="10" width="13.57421875" style="0" customWidth="1"/>
  </cols>
  <sheetData>
    <row r="1" ht="12.75" hidden="1"/>
    <row r="2" ht="12.75" hidden="1"/>
    <row r="3" ht="12.75" hidden="1"/>
    <row r="4" spans="1:8" ht="18.75">
      <c r="A4" s="16" t="s">
        <v>0</v>
      </c>
      <c r="B4" s="16"/>
      <c r="C4" s="16"/>
      <c r="D4" s="16"/>
      <c r="E4" s="16"/>
      <c r="F4" s="16"/>
      <c r="G4" s="16"/>
      <c r="H4" s="16"/>
    </row>
    <row r="5" spans="1:8" ht="8.25" customHeight="1">
      <c r="A5" s="1"/>
      <c r="B5" s="1"/>
      <c r="C5" s="1"/>
      <c r="D5" s="1"/>
      <c r="E5" s="1"/>
      <c r="F5" s="1"/>
      <c r="G5" s="1"/>
      <c r="H5" s="1"/>
    </row>
    <row r="6" spans="1:8" ht="15.75">
      <c r="A6" s="17" t="s">
        <v>1</v>
      </c>
      <c r="B6" s="17"/>
      <c r="C6" s="17"/>
      <c r="D6" s="17"/>
      <c r="E6" s="17"/>
      <c r="F6" s="17"/>
      <c r="G6" s="17"/>
      <c r="H6" s="17"/>
    </row>
    <row r="7" spans="1:8" ht="15.75">
      <c r="A7" s="17" t="s">
        <v>2</v>
      </c>
      <c r="B7" s="17"/>
      <c r="C7" s="17"/>
      <c r="D7" s="17"/>
      <c r="E7" s="17"/>
      <c r="F7" s="17"/>
      <c r="G7" s="17"/>
      <c r="H7" s="17"/>
    </row>
    <row r="8" spans="1:8" ht="15.75">
      <c r="A8" s="17" t="s">
        <v>31</v>
      </c>
      <c r="B8" s="17"/>
      <c r="C8" s="17"/>
      <c r="D8" s="17"/>
      <c r="E8" s="17"/>
      <c r="F8" s="17"/>
      <c r="G8" s="17"/>
      <c r="H8" s="17"/>
    </row>
    <row r="9" spans="1:8" ht="15.75">
      <c r="A9" s="17" t="s">
        <v>3</v>
      </c>
      <c r="B9" s="17"/>
      <c r="C9" s="17"/>
      <c r="D9" s="17"/>
      <c r="E9" s="17"/>
      <c r="F9" s="17"/>
      <c r="G9" s="17"/>
      <c r="H9" s="17"/>
    </row>
    <row r="10" spans="1:9" ht="15" customHeight="1">
      <c r="A10" s="1"/>
      <c r="B10" s="1"/>
      <c r="C10" s="1"/>
      <c r="D10" s="1"/>
      <c r="E10" s="1"/>
      <c r="F10" s="1"/>
      <c r="G10" s="20" t="s">
        <v>15</v>
      </c>
      <c r="H10" s="20"/>
      <c r="I10" s="20"/>
    </row>
    <row r="11" spans="1:9" ht="18.75" customHeight="1">
      <c r="A11" s="18" t="s">
        <v>4</v>
      </c>
      <c r="B11" s="18" t="s">
        <v>5</v>
      </c>
      <c r="C11" s="18" t="s">
        <v>25</v>
      </c>
      <c r="D11" s="18"/>
      <c r="E11" s="18"/>
      <c r="F11" s="18"/>
      <c r="G11" s="18" t="s">
        <v>32</v>
      </c>
      <c r="H11" s="18" t="s">
        <v>33</v>
      </c>
      <c r="I11" s="18" t="s">
        <v>28</v>
      </c>
    </row>
    <row r="12" spans="1:9" ht="15.75">
      <c r="A12" s="18"/>
      <c r="B12" s="18"/>
      <c r="C12" s="18" t="s">
        <v>6</v>
      </c>
      <c r="D12" s="18" t="s">
        <v>7</v>
      </c>
      <c r="E12" s="18"/>
      <c r="F12" s="18"/>
      <c r="G12" s="18"/>
      <c r="H12" s="18"/>
      <c r="I12" s="18"/>
    </row>
    <row r="13" spans="1:9" ht="32.25" customHeight="1">
      <c r="A13" s="18"/>
      <c r="B13" s="18"/>
      <c r="C13" s="18"/>
      <c r="D13" s="3" t="s">
        <v>8</v>
      </c>
      <c r="E13" s="3" t="s">
        <v>9</v>
      </c>
      <c r="F13" s="3" t="s">
        <v>10</v>
      </c>
      <c r="G13" s="18"/>
      <c r="H13" s="18"/>
      <c r="I13" s="18"/>
    </row>
    <row r="14" spans="1:9" ht="15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</row>
    <row r="15" spans="1:9" ht="15.75">
      <c r="A15" s="3" t="s">
        <v>12</v>
      </c>
      <c r="B15" s="5" t="s">
        <v>11</v>
      </c>
      <c r="C15" s="13">
        <f>D15+E15+F15</f>
        <v>187911.00699999998</v>
      </c>
      <c r="D15" s="11">
        <f aca="true" t="shared" si="0" ref="D15:I15">SUM(D16:D23)</f>
        <v>148473.3</v>
      </c>
      <c r="E15" s="11">
        <f t="shared" si="0"/>
        <v>0</v>
      </c>
      <c r="F15" s="13">
        <f t="shared" si="0"/>
        <v>39437.706999999995</v>
      </c>
      <c r="G15" s="11">
        <f t="shared" si="0"/>
        <v>187771.007</v>
      </c>
      <c r="H15" s="13">
        <f t="shared" si="0"/>
        <v>187911.007</v>
      </c>
      <c r="I15" s="13">
        <f t="shared" si="0"/>
        <v>0</v>
      </c>
    </row>
    <row r="16" spans="1:9" s="7" customFormat="1" ht="53.25" customHeight="1" hidden="1">
      <c r="A16" s="6" t="s">
        <v>17</v>
      </c>
      <c r="B16" s="9" t="s">
        <v>19</v>
      </c>
      <c r="C16" s="11"/>
      <c r="D16" s="11"/>
      <c r="E16" s="11"/>
      <c r="F16" s="11"/>
      <c r="G16" s="11"/>
      <c r="H16" s="11"/>
      <c r="I16" s="3"/>
    </row>
    <row r="17" spans="1:9" s="7" customFormat="1" ht="81" customHeight="1" hidden="1">
      <c r="A17" s="6" t="s">
        <v>18</v>
      </c>
      <c r="B17" s="10" t="s">
        <v>21</v>
      </c>
      <c r="C17" s="11"/>
      <c r="D17" s="11"/>
      <c r="E17" s="11"/>
      <c r="F17" s="11"/>
      <c r="G17" s="11"/>
      <c r="H17" s="11"/>
      <c r="I17" s="3"/>
    </row>
    <row r="18" spans="1:9" s="7" customFormat="1" ht="113.25" customHeight="1">
      <c r="A18" s="6">
        <v>1</v>
      </c>
      <c r="B18" s="10" t="s">
        <v>20</v>
      </c>
      <c r="C18" s="11">
        <v>656</v>
      </c>
      <c r="D18" s="11">
        <v>0</v>
      </c>
      <c r="E18" s="11">
        <v>0</v>
      </c>
      <c r="F18" s="11">
        <v>656</v>
      </c>
      <c r="G18" s="11">
        <v>516</v>
      </c>
      <c r="H18" s="11">
        <v>656</v>
      </c>
      <c r="I18" s="14" t="s">
        <v>30</v>
      </c>
    </row>
    <row r="19" spans="1:9" s="7" customFormat="1" ht="70.5" customHeight="1">
      <c r="A19" s="6">
        <v>2</v>
      </c>
      <c r="B19" s="9" t="s">
        <v>22</v>
      </c>
      <c r="C19" s="11">
        <f>D19+E19+F19</f>
        <v>35630.7</v>
      </c>
      <c r="D19" s="11">
        <v>0</v>
      </c>
      <c r="E19" s="11">
        <v>0</v>
      </c>
      <c r="F19" s="11">
        <v>35630.7</v>
      </c>
      <c r="G19" s="11">
        <v>35630.7</v>
      </c>
      <c r="H19" s="11">
        <v>35630.7</v>
      </c>
      <c r="I19" s="3" t="s">
        <v>29</v>
      </c>
    </row>
    <row r="20" spans="1:9" s="7" customFormat="1" ht="55.5" customHeight="1">
      <c r="A20" s="6">
        <v>3</v>
      </c>
      <c r="B20" s="9" t="s">
        <v>26</v>
      </c>
      <c r="C20" s="11">
        <f>D20+E20+F20</f>
        <v>148473.3</v>
      </c>
      <c r="D20" s="11">
        <v>148473.3</v>
      </c>
      <c r="E20" s="11">
        <v>0</v>
      </c>
      <c r="F20" s="11">
        <v>0</v>
      </c>
      <c r="G20" s="11">
        <v>148473.3</v>
      </c>
      <c r="H20" s="11">
        <v>148473.3</v>
      </c>
      <c r="I20" s="3" t="s">
        <v>29</v>
      </c>
    </row>
    <row r="21" spans="1:9" s="7" customFormat="1" ht="45" customHeight="1">
      <c r="A21" s="6">
        <v>4</v>
      </c>
      <c r="B21" s="9" t="s">
        <v>23</v>
      </c>
      <c r="C21" s="11">
        <f>D21+E21+F21</f>
        <v>1000</v>
      </c>
      <c r="D21" s="11">
        <v>0</v>
      </c>
      <c r="E21" s="11">
        <v>0</v>
      </c>
      <c r="F21" s="11">
        <v>1000</v>
      </c>
      <c r="G21" s="11">
        <v>1000</v>
      </c>
      <c r="H21" s="11">
        <v>1000</v>
      </c>
      <c r="I21" s="3" t="s">
        <v>29</v>
      </c>
    </row>
    <row r="22" spans="1:9" s="7" customFormat="1" ht="63.75" hidden="1">
      <c r="A22" s="6">
        <v>7</v>
      </c>
      <c r="B22" s="9" t="s">
        <v>24</v>
      </c>
      <c r="C22" s="12"/>
      <c r="D22" s="12"/>
      <c r="E22" s="12"/>
      <c r="F22" s="12"/>
      <c r="G22" s="12"/>
      <c r="H22" s="12"/>
      <c r="I22" s="3"/>
    </row>
    <row r="23" spans="1:9" s="7" customFormat="1" ht="57" customHeight="1">
      <c r="A23" s="6">
        <v>5</v>
      </c>
      <c r="B23" s="9" t="s">
        <v>27</v>
      </c>
      <c r="C23" s="13">
        <v>2151.007</v>
      </c>
      <c r="D23" s="11">
        <v>0</v>
      </c>
      <c r="E23" s="11">
        <v>0</v>
      </c>
      <c r="F23" s="13">
        <v>2151.007</v>
      </c>
      <c r="G23" s="11">
        <v>2151.007</v>
      </c>
      <c r="H23" s="13">
        <v>2151.007</v>
      </c>
      <c r="I23" s="3" t="s">
        <v>29</v>
      </c>
    </row>
    <row r="24" spans="1:9" s="7" customFormat="1" ht="12" customHeight="1">
      <c r="A24" s="6"/>
      <c r="B24" s="8"/>
      <c r="C24" s="11"/>
      <c r="D24" s="11"/>
      <c r="E24" s="11"/>
      <c r="F24" s="11"/>
      <c r="G24" s="11"/>
      <c r="H24" s="11"/>
      <c r="I24" s="3"/>
    </row>
    <row r="25" spans="1:9" s="7" customFormat="1" ht="17.25" customHeight="1">
      <c r="A25" s="6" t="s">
        <v>13</v>
      </c>
      <c r="B25" s="9" t="s">
        <v>14</v>
      </c>
      <c r="C25" s="11">
        <f>D25+E25+F25</f>
        <v>3847</v>
      </c>
      <c r="D25" s="11">
        <f>SUM(D26:D26)</f>
        <v>0</v>
      </c>
      <c r="E25" s="11">
        <f>SUM(E26:E26)</f>
        <v>0</v>
      </c>
      <c r="F25" s="11">
        <f>SUM(F26:F26)</f>
        <v>3847</v>
      </c>
      <c r="G25" s="11">
        <f>SUM(G26:G26)</f>
        <v>3845.5</v>
      </c>
      <c r="H25" s="11">
        <f>SUM(H26:H26)</f>
        <v>3845.5</v>
      </c>
      <c r="I25" s="3"/>
    </row>
    <row r="26" spans="1:9" s="7" customFormat="1" ht="102.75" customHeight="1">
      <c r="A26" s="6">
        <v>1</v>
      </c>
      <c r="B26" s="9" t="s">
        <v>16</v>
      </c>
      <c r="C26" s="11">
        <v>3847</v>
      </c>
      <c r="D26" s="11">
        <v>0</v>
      </c>
      <c r="E26" s="11">
        <v>0</v>
      </c>
      <c r="F26" s="11">
        <v>3847</v>
      </c>
      <c r="G26" s="11">
        <v>3845.5</v>
      </c>
      <c r="H26" s="11">
        <v>3845.5</v>
      </c>
      <c r="I26" s="14" t="s">
        <v>34</v>
      </c>
    </row>
    <row r="27" spans="1:8" ht="13.5" customHeight="1">
      <c r="A27" s="19"/>
      <c r="B27" s="19"/>
      <c r="C27" s="19"/>
      <c r="D27" s="19"/>
      <c r="E27" s="19"/>
      <c r="F27" s="19"/>
      <c r="G27" s="19"/>
      <c r="H27" s="19"/>
    </row>
    <row r="28" spans="1:8" ht="17.25" customHeight="1">
      <c r="A28" s="15"/>
      <c r="B28" s="15"/>
      <c r="C28" s="15"/>
      <c r="D28" s="15"/>
      <c r="E28" s="15"/>
      <c r="F28" s="15"/>
      <c r="G28" s="15"/>
      <c r="H28" s="15"/>
    </row>
    <row r="29" spans="1:8" ht="12.75">
      <c r="A29" s="2"/>
      <c r="B29" s="2"/>
      <c r="C29" s="2"/>
      <c r="D29" s="4"/>
      <c r="E29" s="4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</sheetData>
  <mergeCells count="16">
    <mergeCell ref="C12:C13"/>
    <mergeCell ref="G10:I10"/>
    <mergeCell ref="I11:I13"/>
    <mergeCell ref="A11:A13"/>
    <mergeCell ref="B11:B13"/>
    <mergeCell ref="G11:G13"/>
    <mergeCell ref="A28:H28"/>
    <mergeCell ref="A4:H4"/>
    <mergeCell ref="A6:H6"/>
    <mergeCell ref="A7:H7"/>
    <mergeCell ref="D12:F12"/>
    <mergeCell ref="A8:H8"/>
    <mergeCell ref="A9:H9"/>
    <mergeCell ref="C11:F11"/>
    <mergeCell ref="A27:H27"/>
    <mergeCell ref="H11:H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Итоги реализации ФЦП за 2016 год</dc:title>
  <dc:subject/>
  <dc:creator>Microsoft Corporation</dc:creator>
  <cp:keywords/>
  <dc:description/>
  <cp:lastModifiedBy>User052</cp:lastModifiedBy>
  <cp:lastPrinted>2017-02-02T10:45:50Z</cp:lastPrinted>
  <dcterms:created xsi:type="dcterms:W3CDTF">1996-10-08T23:32:33Z</dcterms:created>
  <dcterms:modified xsi:type="dcterms:W3CDTF">2017-03-30T13:45:07Z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XXJ7TYMEEKJ2-3335-12</vt:lpwstr>
  </property>
  <property fmtid="{D5CDD505-2E9C-101B-9397-08002B2CF9AE}" pid="4" name="_dlc_DocIdItemGu">
    <vt:lpwstr>f3c84f1f-4c0a-42b7-927c-3141ca5b7961</vt:lpwstr>
  </property>
  <property fmtid="{D5CDD505-2E9C-101B-9397-08002B2CF9AE}" pid="5" name="_dlc_DocIdU">
    <vt:lpwstr>https://vip.gov.mari.ru/minobr/_layouts/DocIdRedir.aspx?ID=XXJ7TYMEEKJ2-3335-12, XXJ7TYMEEKJ2-3335-12</vt:lpwstr>
  </property>
  <property fmtid="{D5CDD505-2E9C-101B-9397-08002B2CF9AE}" pid="6" name="Описан">
    <vt:lpwstr/>
  </property>
  <property fmtid="{D5CDD505-2E9C-101B-9397-08002B2CF9AE}" pid="7" name="Г">
    <vt:lpwstr>Архив</vt:lpwstr>
  </property>
  <property fmtid="{D5CDD505-2E9C-101B-9397-08002B2CF9AE}" pid="8" name="Описани">
    <vt:lpwstr/>
  </property>
</Properties>
</file>